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<sst xmlns="http://schemas.openxmlformats.org/spreadsheetml/2006/main" count="36" uniqueCount="33">
  <si>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Jedinica mjere</t>
  </si>
  <si>
    <t>km</t>
  </si>
  <si>
    <t>Količina km/dan</t>
  </si>
  <si>
    <t>T R O Š K O V N I K</t>
  </si>
  <si>
    <t>u predmetu nabave usluge prijevoza učenika osnovnih škola</t>
  </si>
  <si>
    <t>Red. br.</t>
  </si>
  <si>
    <t>Opis</t>
  </si>
  <si>
    <t>1.</t>
  </si>
  <si>
    <t>Broj dana nastave godišnje          cca</t>
  </si>
  <si>
    <t>Cijena za jednu  (1) godinu bez PDV-a</t>
  </si>
  <si>
    <t>Cijena za dvije (2) godine bez PDV-a</t>
  </si>
  <si>
    <t>Jedinična cijena      kn/km        (bez PDV-a)</t>
  </si>
  <si>
    <t>UKUPNA CIJENA (bez PDV-a)</t>
  </si>
  <si>
    <t>PDV (25%)</t>
  </si>
  <si>
    <t>UKUPNA CIJENA (s PDV-om)</t>
  </si>
  <si>
    <t>LIČKO – SENJSKA ŽUPANIJA</t>
  </si>
  <si>
    <t>Dr. Franje Tuđmana 4, 53 000 GOSPIĆ</t>
  </si>
  <si>
    <t>OIB: 40774389207</t>
  </si>
  <si>
    <t>www.licko-senjska.hr</t>
  </si>
  <si>
    <t xml:space="preserve">PREDMET NABAVE: </t>
  </si>
  <si>
    <t>EV.BR: 6/18JN</t>
  </si>
  <si>
    <t>U</t>
  </si>
  <si>
    <t>,</t>
  </si>
  <si>
    <t>2018. godine</t>
  </si>
  <si>
    <r>
      <t xml:space="preserve">GRUPA   </t>
    </r>
    <r>
      <rPr>
        <b/>
        <u val="single"/>
        <sz val="14"/>
        <color indexed="8"/>
        <rFont val="Cambria"/>
        <family val="1"/>
      </rPr>
      <t xml:space="preserve">  II  </t>
    </r>
  </si>
  <si>
    <t>2.</t>
  </si>
  <si>
    <t>3.</t>
  </si>
  <si>
    <t>4.</t>
  </si>
  <si>
    <t>Prijevoz učenika za Osnovnu školu Plitvička Jezera</t>
  </si>
  <si>
    <t>Prijevoz učenika za Osnovnu školu dr. Franje Tuđmana Korenica</t>
  </si>
  <si>
    <t>Prijevoz učenika za Osnovnu školu Donji Lapac</t>
  </si>
  <si>
    <t>Prijevoz učenika za Osnovnu školu kralja Tomislava Udbina</t>
  </si>
  <si>
    <t>7(4x5x6)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</si>
</sst>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6">
    <font>
      <sz val="11"/>
      <color indexed="8"/>
      <name val="Calibri"/>
      <family val="2"/>
    </font>
    <font>
      <b/>
      <u val="single"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vertical="center"/>
      <protection locked="0"/>
    </xf>
    <xf numFmtId="164" fontId="20" fillId="0" borderId="1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5" fillId="0" borderId="0" xfId="53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28575</xdr:rowOff>
    </xdr:from>
    <xdr:to>
      <xdr:col>1</xdr:col>
      <xdr:colOff>1390650</xdr:colOff>
      <xdr:row>3</xdr:row>
      <xdr:rowOff>133350</xdr:rowOff>
    </xdr:to>
    <xdr:pic>
      <xdr:nvPicPr>
        <xdr:cNvPr id="1" name="Slika 2" descr="grb županij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ko-senjska.h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Layout" workbookViewId="0" topLeftCell="A17">
      <selection activeCell="G24" sqref="G24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8515625" style="1" customWidth="1"/>
    <col min="4" max="4" width="8.57421875" style="1" customWidth="1"/>
    <col min="5" max="5" width="12.140625" style="1" customWidth="1"/>
    <col min="6" max="6" width="8.140625" style="1" customWidth="1"/>
    <col min="7" max="7" width="15.8515625" style="1" customWidth="1"/>
    <col min="8" max="8" width="15.28125" style="1" customWidth="1"/>
    <col min="9" max="9" width="13.57421875" style="1" customWidth="1"/>
    <col min="10" max="10" width="11.00390625" style="1" customWidth="1"/>
    <col min="11" max="11" width="15.28125" style="1" customWidth="1"/>
    <col min="12" max="16384" width="9.140625" style="1" customWidth="1"/>
  </cols>
  <sheetData>
    <row r="1" spans="1:8" ht="14.25">
      <c r="A1" s="18"/>
      <c r="B1" s="18"/>
      <c r="C1" s="19" t="s">
        <v>15</v>
      </c>
      <c r="D1" s="19"/>
      <c r="E1" s="19"/>
      <c r="F1" s="19"/>
      <c r="G1" s="19" t="s">
        <v>19</v>
      </c>
      <c r="H1" s="19"/>
    </row>
    <row r="2" spans="1:6" ht="14.25">
      <c r="A2" s="18"/>
      <c r="B2" s="18"/>
      <c r="C2" s="19" t="s">
        <v>16</v>
      </c>
      <c r="D2" s="18"/>
      <c r="E2" s="18"/>
      <c r="F2" s="18"/>
    </row>
    <row r="3" spans="1:8" ht="14.25">
      <c r="A3" s="18"/>
      <c r="B3" s="18"/>
      <c r="C3" s="19" t="s">
        <v>17</v>
      </c>
      <c r="D3" s="19"/>
      <c r="E3" s="19"/>
      <c r="F3" s="19"/>
      <c r="G3" s="19" t="s">
        <v>20</v>
      </c>
      <c r="H3" s="18"/>
    </row>
    <row r="4" spans="1:6" ht="15">
      <c r="A4" s="18"/>
      <c r="B4" s="18"/>
      <c r="C4" s="20" t="s">
        <v>18</v>
      </c>
      <c r="D4" s="19"/>
      <c r="E4" s="19"/>
      <c r="F4" s="19"/>
    </row>
    <row r="5" ht="14.25">
      <c r="A5" s="2"/>
    </row>
    <row r="6" ht="14.25">
      <c r="A6" s="2"/>
    </row>
    <row r="7" ht="14.25">
      <c r="A7" s="2"/>
    </row>
    <row r="8" spans="1:8" ht="30" customHeight="1">
      <c r="A8" s="15" t="s">
        <v>3</v>
      </c>
      <c r="B8" s="15"/>
      <c r="C8" s="15"/>
      <c r="D8" s="15"/>
      <c r="E8" s="15"/>
      <c r="F8" s="15"/>
      <c r="G8" s="15"/>
      <c r="H8" s="15"/>
    </row>
    <row r="9" ht="14.25">
      <c r="A9" s="2"/>
    </row>
    <row r="10" spans="1:8" ht="14.25">
      <c r="A10" s="16" t="s">
        <v>4</v>
      </c>
      <c r="B10" s="16"/>
      <c r="C10" s="16"/>
      <c r="D10" s="16"/>
      <c r="E10" s="16"/>
      <c r="F10" s="16"/>
      <c r="G10" s="16"/>
      <c r="H10" s="16"/>
    </row>
    <row r="11" ht="14.25">
      <c r="A11" s="2"/>
    </row>
    <row r="12" spans="1:8" ht="21" customHeight="1">
      <c r="A12" s="17" t="s">
        <v>24</v>
      </c>
      <c r="B12" s="17"/>
      <c r="C12" s="17"/>
      <c r="D12" s="17"/>
      <c r="E12" s="17"/>
      <c r="F12" s="17"/>
      <c r="G12" s="17"/>
      <c r="H12" s="17"/>
    </row>
    <row r="13" ht="14.25">
      <c r="A13" s="2"/>
    </row>
    <row r="14" ht="14.25">
      <c r="A14" s="2"/>
    </row>
    <row r="15" ht="14.25">
      <c r="A15" s="2"/>
    </row>
    <row r="16" spans="1:8" ht="76.5">
      <c r="A16" s="9" t="s">
        <v>5</v>
      </c>
      <c r="B16" s="9" t="s">
        <v>6</v>
      </c>
      <c r="C16" s="9" t="s">
        <v>0</v>
      </c>
      <c r="D16" s="9" t="s">
        <v>2</v>
      </c>
      <c r="E16" s="9" t="s">
        <v>11</v>
      </c>
      <c r="F16" s="9" t="s">
        <v>8</v>
      </c>
      <c r="G16" s="9" t="s">
        <v>9</v>
      </c>
      <c r="H16" s="9" t="s">
        <v>10</v>
      </c>
    </row>
    <row r="17" spans="1:8" ht="14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 t="s">
        <v>32</v>
      </c>
      <c r="H17" s="9">
        <v>8</v>
      </c>
    </row>
    <row r="18" spans="1:8" ht="48.75" customHeight="1">
      <c r="A18" s="5" t="s">
        <v>7</v>
      </c>
      <c r="B18" s="6" t="s">
        <v>28</v>
      </c>
      <c r="C18" s="5" t="s">
        <v>1</v>
      </c>
      <c r="D18" s="5">
        <v>413</v>
      </c>
      <c r="E18" s="11"/>
      <c r="F18" s="5">
        <v>180</v>
      </c>
      <c r="G18" s="7">
        <f>D18*E18*F18</f>
        <v>0</v>
      </c>
      <c r="H18" s="7">
        <f>G18+G18</f>
        <v>0</v>
      </c>
    </row>
    <row r="19" spans="1:8" ht="48.75" customHeight="1">
      <c r="A19" s="5" t="s">
        <v>25</v>
      </c>
      <c r="B19" s="6" t="s">
        <v>29</v>
      </c>
      <c r="C19" s="5" t="s">
        <v>1</v>
      </c>
      <c r="D19" s="5">
        <v>395</v>
      </c>
      <c r="E19" s="11"/>
      <c r="F19" s="5">
        <v>180</v>
      </c>
      <c r="G19" s="7">
        <f>D19*E19*F19</f>
        <v>0</v>
      </c>
      <c r="H19" s="7">
        <f>G19+G19</f>
        <v>0</v>
      </c>
    </row>
    <row r="20" spans="1:8" ht="48.75" customHeight="1">
      <c r="A20" s="5" t="s">
        <v>26</v>
      </c>
      <c r="B20" s="6" t="s">
        <v>30</v>
      </c>
      <c r="C20" s="5" t="s">
        <v>1</v>
      </c>
      <c r="D20" s="5">
        <v>204</v>
      </c>
      <c r="E20" s="11"/>
      <c r="F20" s="5">
        <v>180</v>
      </c>
      <c r="G20" s="7">
        <f>D20*E20*F20</f>
        <v>0</v>
      </c>
      <c r="H20" s="7">
        <f>G20+G20</f>
        <v>0</v>
      </c>
    </row>
    <row r="21" spans="1:8" ht="48.75" customHeight="1">
      <c r="A21" s="5" t="s">
        <v>27</v>
      </c>
      <c r="B21" s="6" t="s">
        <v>31</v>
      </c>
      <c r="C21" s="5" t="s">
        <v>1</v>
      </c>
      <c r="D21" s="5">
        <v>140</v>
      </c>
      <c r="E21" s="11"/>
      <c r="F21" s="5">
        <v>180</v>
      </c>
      <c r="G21" s="7">
        <f>D21*E21*F21</f>
        <v>0</v>
      </c>
      <c r="H21" s="7">
        <f>G21+G21</f>
        <v>0</v>
      </c>
    </row>
    <row r="22" spans="1:8" ht="42.75" customHeight="1">
      <c r="A22" s="13" t="s">
        <v>12</v>
      </c>
      <c r="B22" s="14"/>
      <c r="C22" s="14"/>
      <c r="D22" s="14"/>
      <c r="E22" s="14"/>
      <c r="F22" s="14"/>
      <c r="G22" s="7">
        <f>SUM(G18:G21)</f>
        <v>0</v>
      </c>
      <c r="H22" s="7">
        <f>SUM(H18:H21)</f>
        <v>0</v>
      </c>
    </row>
    <row r="23" spans="1:8" ht="42.75" customHeight="1">
      <c r="A23" s="13" t="s">
        <v>13</v>
      </c>
      <c r="B23" s="14"/>
      <c r="C23" s="14"/>
      <c r="D23" s="14"/>
      <c r="E23" s="14"/>
      <c r="F23" s="14"/>
      <c r="G23" s="7">
        <f>G22*25%</f>
        <v>0</v>
      </c>
      <c r="H23" s="7">
        <f>H22*25%</f>
        <v>0</v>
      </c>
    </row>
    <row r="24" spans="1:8" ht="42.75" customHeight="1">
      <c r="A24" s="13" t="s">
        <v>14</v>
      </c>
      <c r="B24" s="14"/>
      <c r="C24" s="14"/>
      <c r="D24" s="14"/>
      <c r="E24" s="14"/>
      <c r="F24" s="14"/>
      <c r="G24" s="7">
        <f>G22+G23</f>
        <v>0</v>
      </c>
      <c r="H24" s="7">
        <f>H22+H23</f>
        <v>0</v>
      </c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spans="1:5" ht="14.25">
      <c r="A29" s="2" t="s">
        <v>21</v>
      </c>
      <c r="B29" s="10"/>
      <c r="C29" s="10" t="s">
        <v>22</v>
      </c>
      <c r="D29" s="12" t="s">
        <v>23</v>
      </c>
      <c r="E29" s="12"/>
    </row>
    <row r="37" ht="14.25">
      <c r="A37" s="4"/>
    </row>
    <row r="38" ht="14.25">
      <c r="A38" s="4"/>
    </row>
    <row r="39" spans="1:11" ht="14.25">
      <c r="A39" s="3"/>
      <c r="B39" s="8"/>
      <c r="C39" s="8"/>
      <c r="D39" s="8"/>
      <c r="E39" s="8"/>
      <c r="F39" s="8"/>
      <c r="G39" s="8"/>
      <c r="H39" s="8"/>
      <c r="I39" s="3"/>
      <c r="J39" s="3"/>
      <c r="K39" s="3"/>
    </row>
    <row r="40" ht="14.25">
      <c r="A40" s="4"/>
    </row>
  </sheetData>
  <sheetProtection/>
  <mergeCells count="14">
    <mergeCell ref="A1:B4"/>
    <mergeCell ref="C1:F1"/>
    <mergeCell ref="C2:F2"/>
    <mergeCell ref="C3:F3"/>
    <mergeCell ref="C4:F4"/>
    <mergeCell ref="G1:H1"/>
    <mergeCell ref="G3:H3"/>
    <mergeCell ref="D29:E29"/>
    <mergeCell ref="A22:F22"/>
    <mergeCell ref="A8:H8"/>
    <mergeCell ref="A10:H10"/>
    <mergeCell ref="A12:H12"/>
    <mergeCell ref="A23:F23"/>
    <mergeCell ref="A24:F24"/>
  </mergeCells>
  <hyperlinks>
    <hyperlink ref="C4" r:id="rId1" display="www.licko-senjska.hr"/>
  </hyperlinks>
  <printOptions/>
  <pageMargins left="0.3541666666666667" right="0.19791666666666666" top="0.7708333333333334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Hrvatski centar za razminiranje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Dorosuluć</dc:creator>
  <cp:keywords/>
  <dc:description/>
  <cp:lastModifiedBy>Ivana Milković</cp:lastModifiedBy>
  <cp:lastPrinted>2016-06-28T09:56:17Z</cp:lastPrinted>
  <dcterms:created xsi:type="dcterms:W3CDTF">2016-01-19T13:50:19Z</dcterms:created>
  <dcterms:modified xsi:type="dcterms:W3CDTF">2018-10-26T12:17:13Z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